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urz.Schurz-PC\Documents\Word2000Doks\Erkth\MetaIndThorn15ff\ThornCode2020\"/>
    </mc:Choice>
  </mc:AlternateContent>
  <bookViews>
    <workbookView xWindow="480" yWindow="135" windowWidth="6660" windowHeight="46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17" i="1" l="1"/>
  <c r="H17" i="1" s="1"/>
  <c r="G17" i="1" l="1"/>
  <c r="F17" i="1"/>
  <c r="J17" i="1"/>
  <c r="E17" i="1"/>
  <c r="I17" i="1"/>
  <c r="D17" i="1"/>
</calcChain>
</file>

<file path=xl/sharedStrings.xml><?xml version="1.0" encoding="utf-8"?>
<sst xmlns="http://schemas.openxmlformats.org/spreadsheetml/2006/main" count="24" uniqueCount="24">
  <si>
    <t>Sum-of-Scores for Methods</t>
  </si>
  <si>
    <t>Av-I</t>
  </si>
  <si>
    <t>Av-AI</t>
  </si>
  <si>
    <t>W-AI</t>
  </si>
  <si>
    <t>Av</t>
  </si>
  <si>
    <t>ITB</t>
  </si>
  <si>
    <t>LRW</t>
  </si>
  <si>
    <t>ERW</t>
  </si>
  <si>
    <t xml:space="preserve">Entropy (as % of 
maximal entropy)
</t>
  </si>
  <si>
    <t>[0, 10)</t>
  </si>
  <si>
    <t>[10, 20)</t>
  </si>
  <si>
    <t>[20, 30)</t>
  </si>
  <si>
    <t>[30, 40)</t>
  </si>
  <si>
    <t>[40, 50)</t>
  </si>
  <si>
    <t>[50, 60)</t>
  </si>
  <si>
    <t>[60, 70)</t>
  </si>
  <si>
    <t>[70, 80)</t>
  </si>
  <si>
    <t>[80, 90)</t>
  </si>
  <si>
    <t>[90, 100]</t>
  </si>
  <si>
    <t>Weighted Average Sum-of-Scores</t>
  </si>
  <si>
    <t>Weights</t>
  </si>
  <si>
    <t>state uniform</t>
  </si>
  <si>
    <t>NATURAL SCORING</t>
  </si>
  <si>
    <t>entropy uniform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</si>
</sst>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3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164" fontId="4" fillId="5" borderId="0" xfId="0" applyNumberFormat="1" applyFont="1" applyFill="1" applyBorder="1" applyAlignment="1">
      <alignment horizontal="center"/>
    </xf>
    <xf numFmtId="164" fontId="4" fillId="5" borderId="0" xfId="0" applyNumberFormat="1" applyFont="1" applyFill="1" applyBorder="1" applyAlignment="1">
      <alignment horizontal="center" wrapText="1"/>
    </xf>
    <xf numFmtId="164" fontId="4" fillId="4" borderId="0" xfId="0" applyNumberFormat="1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 wrapText="1"/>
    </xf>
    <xf numFmtId="164" fontId="4" fillId="4" borderId="2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 wrapText="1"/>
    </xf>
    <xf numFmtId="164" fontId="4" fillId="4" borderId="2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2"/>
  <sheetViews>
    <sheetView tabSelected="1" topLeftCell="B1" zoomScale="70" zoomScaleNormal="70" workbookViewId="0">
      <selection activeCell="K17" sqref="K17"/>
    </sheetView>
  </sheetViews>
  <sheetFormatPr baseColWidth="10" defaultColWidth="8.85546875" defaultRowHeight="15" x14ac:dyDescent="0.25"/>
  <cols>
    <col min="2" max="2" width="12.7109375" customWidth="1"/>
    <col min="3" max="3" width="7.140625" customWidth="1"/>
    <col min="4" max="4" width="11.85546875" customWidth="1"/>
    <col min="11" max="11" width="14.85546875" customWidth="1"/>
    <col min="13" max="13" width="13.7109375" customWidth="1"/>
    <col min="14" max="14" width="12.140625" customWidth="1"/>
    <col min="15" max="15" width="9.42578125" customWidth="1"/>
    <col min="16" max="16" width="11" customWidth="1"/>
  </cols>
  <sheetData>
    <row r="1" spans="2:14" ht="15.75" x14ac:dyDescent="0.25">
      <c r="L1" s="16"/>
      <c r="M1" s="15"/>
      <c r="N1" s="15"/>
    </row>
    <row r="2" spans="2:14" ht="29.1" customHeight="1" x14ac:dyDescent="0.25"/>
    <row r="3" spans="2:14" ht="27.6" customHeight="1" x14ac:dyDescent="0.25"/>
    <row r="4" spans="2:14" ht="15" customHeight="1" x14ac:dyDescent="0.25">
      <c r="B4" s="34" t="s">
        <v>22</v>
      </c>
      <c r="C4" s="34"/>
      <c r="D4" s="34"/>
      <c r="E4" s="34"/>
      <c r="F4" s="34"/>
      <c r="G4" s="34"/>
      <c r="H4" s="34"/>
      <c r="I4" s="34"/>
      <c r="J4" s="34"/>
      <c r="K4" s="19"/>
      <c r="L4" s="24"/>
      <c r="M4" s="25" t="s">
        <v>21</v>
      </c>
      <c r="N4" s="25" t="s">
        <v>23</v>
      </c>
    </row>
    <row r="5" spans="2:14" ht="15.75" customHeight="1" x14ac:dyDescent="0.25">
      <c r="B5" s="26"/>
      <c r="C5" s="26"/>
      <c r="D5" s="28" t="s">
        <v>0</v>
      </c>
      <c r="E5" s="28"/>
      <c r="F5" s="28"/>
      <c r="G5" s="28"/>
      <c r="H5" s="28"/>
      <c r="I5" s="28"/>
      <c r="J5" s="28"/>
      <c r="K5" s="29" t="s">
        <v>20</v>
      </c>
      <c r="L5" s="19"/>
      <c r="M5" s="25"/>
      <c r="N5" s="25"/>
    </row>
    <row r="6" spans="2:14" x14ac:dyDescent="0.25">
      <c r="B6" s="27"/>
      <c r="C6" s="27"/>
      <c r="D6" s="21" t="s">
        <v>1</v>
      </c>
      <c r="E6" s="22" t="s">
        <v>2</v>
      </c>
      <c r="F6" s="21" t="s">
        <v>3</v>
      </c>
      <c r="G6" s="21" t="s">
        <v>4</v>
      </c>
      <c r="H6" s="22" t="s">
        <v>5</v>
      </c>
      <c r="I6" s="21" t="s">
        <v>6</v>
      </c>
      <c r="J6" s="22" t="s">
        <v>7</v>
      </c>
      <c r="K6" s="29"/>
      <c r="L6" s="19"/>
      <c r="M6" s="25"/>
      <c r="N6" s="25"/>
    </row>
    <row r="7" spans="2:14" ht="15.75" x14ac:dyDescent="0.25">
      <c r="B7" s="30" t="s">
        <v>8</v>
      </c>
      <c r="C7" s="23" t="s">
        <v>9</v>
      </c>
      <c r="D7" s="6">
        <v>19.733333333333299</v>
      </c>
      <c r="E7" s="6">
        <v>9.6</v>
      </c>
      <c r="F7" s="6">
        <v>5.1666666666666599</v>
      </c>
      <c r="G7" s="6">
        <v>14.6666666666666</v>
      </c>
      <c r="H7" s="6">
        <v>19.733333333333299</v>
      </c>
      <c r="I7" s="6">
        <v>19.733333333333299</v>
      </c>
      <c r="J7" s="6">
        <v>18.816161251131099</v>
      </c>
      <c r="K7" s="19">
        <v>1</v>
      </c>
      <c r="L7" s="19"/>
      <c r="M7" s="2">
        <v>3</v>
      </c>
      <c r="N7" s="20"/>
    </row>
    <row r="8" spans="2:14" ht="15.75" x14ac:dyDescent="0.25">
      <c r="B8" s="31"/>
      <c r="C8" s="23" t="s">
        <v>10</v>
      </c>
      <c r="D8" s="6">
        <v>18.719999999999995</v>
      </c>
      <c r="E8" s="6">
        <v>10.1066666666666</v>
      </c>
      <c r="F8" s="6">
        <v>5.5799999999999796</v>
      </c>
      <c r="G8" s="6">
        <v>14.6666666666666</v>
      </c>
      <c r="H8" s="6">
        <v>18.762570624507898</v>
      </c>
      <c r="I8" s="6">
        <v>18.747659049135699</v>
      </c>
      <c r="J8" s="6">
        <v>17.877247387416499</v>
      </c>
      <c r="K8" s="19">
        <v>1</v>
      </c>
      <c r="L8" s="19"/>
      <c r="M8" s="2">
        <v>120</v>
      </c>
      <c r="N8" s="20">
        <v>1</v>
      </c>
    </row>
    <row r="9" spans="2:14" ht="15.75" x14ac:dyDescent="0.25">
      <c r="B9" s="31"/>
      <c r="C9" s="1" t="s">
        <v>11</v>
      </c>
      <c r="D9" s="7">
        <v>17.813333333333301</v>
      </c>
      <c r="E9" s="7">
        <v>10.559999999999899</v>
      </c>
      <c r="F9" s="7">
        <v>5.8628070175439104</v>
      </c>
      <c r="G9" s="7">
        <v>14.6666666666666</v>
      </c>
      <c r="H9" s="7">
        <v>17.885139493533799</v>
      </c>
      <c r="I9" s="7">
        <v>17.853251185127299</v>
      </c>
      <c r="J9" s="7">
        <v>17.0261411828495</v>
      </c>
      <c r="K9" s="19">
        <v>1</v>
      </c>
      <c r="L9" s="19"/>
      <c r="M9" s="2">
        <v>1140</v>
      </c>
      <c r="N9" s="20">
        <v>1</v>
      </c>
    </row>
    <row r="10" spans="2:14" ht="15.75" x14ac:dyDescent="0.25">
      <c r="B10" s="31"/>
      <c r="C10" s="17" t="s">
        <v>12</v>
      </c>
      <c r="D10" s="8">
        <v>17.140751879699213</v>
      </c>
      <c r="E10" s="8">
        <v>10.927418546365915</v>
      </c>
      <c r="F10" s="8">
        <v>6.1463157894732872</v>
      </c>
      <c r="G10" s="8">
        <v>14.666666666666943</v>
      </c>
      <c r="H10" s="9">
        <v>17.20303580902107</v>
      </c>
      <c r="I10" s="9">
        <v>17.157698164746801</v>
      </c>
      <c r="J10" s="8">
        <v>16.377723736458602</v>
      </c>
      <c r="K10" s="19">
        <v>1</v>
      </c>
      <c r="L10" s="19"/>
      <c r="M10" s="3">
        <v>7980</v>
      </c>
      <c r="N10" s="20">
        <v>1</v>
      </c>
    </row>
    <row r="11" spans="2:14" ht="15.75" x14ac:dyDescent="0.25">
      <c r="B11" s="31"/>
      <c r="C11" s="23" t="s">
        <v>13</v>
      </c>
      <c r="D11" s="10">
        <v>16.646098003629664</v>
      </c>
      <c r="E11" s="10">
        <v>11.268626739261842</v>
      </c>
      <c r="F11" s="10">
        <v>6.4660738052031288</v>
      </c>
      <c r="G11" s="10">
        <v>14.666666666663566</v>
      </c>
      <c r="H11" s="11">
        <v>16.667863234451687</v>
      </c>
      <c r="I11" s="11">
        <v>16.614576644490974</v>
      </c>
      <c r="J11" s="10">
        <v>15.893104950650455</v>
      </c>
      <c r="K11" s="19">
        <v>1</v>
      </c>
      <c r="L11" s="19"/>
      <c r="M11" s="4">
        <v>49590</v>
      </c>
      <c r="N11" s="20">
        <v>1</v>
      </c>
    </row>
    <row r="12" spans="2:14" ht="15.75" x14ac:dyDescent="0.25">
      <c r="B12" s="31"/>
      <c r="C12" s="23" t="s">
        <v>14</v>
      </c>
      <c r="D12" s="10">
        <v>15.362579134454434</v>
      </c>
      <c r="E12" s="10">
        <v>11.872520654922571</v>
      </c>
      <c r="F12" s="10">
        <v>7.1401977883585372</v>
      </c>
      <c r="G12" s="10">
        <v>14.66666666667183</v>
      </c>
      <c r="H12" s="11">
        <v>15.280552166352892</v>
      </c>
      <c r="I12" s="11">
        <v>15.271997054931701</v>
      </c>
      <c r="J12" s="10">
        <v>14.87090010998207</v>
      </c>
      <c r="K12" s="19">
        <v>1</v>
      </c>
      <c r="L12" s="19"/>
      <c r="M12" s="4">
        <v>994194</v>
      </c>
      <c r="N12" s="20">
        <v>1</v>
      </c>
    </row>
    <row r="13" spans="2:14" ht="15.95" customHeight="1" x14ac:dyDescent="0.25">
      <c r="B13" s="31"/>
      <c r="C13" s="17" t="s">
        <v>15</v>
      </c>
      <c r="D13" s="8">
        <v>15.066683892628918</v>
      </c>
      <c r="E13" s="8">
        <v>12.200118389341487</v>
      </c>
      <c r="F13" s="8">
        <v>7.6608817187595575</v>
      </c>
      <c r="G13" s="8">
        <v>14.666666666611324</v>
      </c>
      <c r="H13" s="9">
        <v>14.958624665567408</v>
      </c>
      <c r="I13" s="9">
        <v>14.958999103563675</v>
      </c>
      <c r="J13" s="8">
        <v>14.713879920104382</v>
      </c>
      <c r="K13" s="19">
        <v>1</v>
      </c>
      <c r="L13" s="19"/>
      <c r="M13" s="4">
        <v>5108568</v>
      </c>
      <c r="N13" s="20">
        <v>1</v>
      </c>
    </row>
    <row r="14" spans="2:14" ht="15.75" x14ac:dyDescent="0.25">
      <c r="B14" s="31"/>
      <c r="C14" s="17" t="s">
        <v>16</v>
      </c>
      <c r="D14" s="8">
        <v>14.625093172337271</v>
      </c>
      <c r="E14" s="8">
        <v>12.735477567056524</v>
      </c>
      <c r="F14" s="8">
        <v>8.2017577607504162</v>
      </c>
      <c r="G14" s="8">
        <v>14.666666667049817</v>
      </c>
      <c r="H14" s="9">
        <v>14.512156163072801</v>
      </c>
      <c r="I14" s="9">
        <v>14.538940097006959</v>
      </c>
      <c r="J14" s="8">
        <v>14.456966791170712</v>
      </c>
      <c r="K14" s="19">
        <v>1</v>
      </c>
      <c r="L14" s="19"/>
      <c r="M14" s="4">
        <v>45039120</v>
      </c>
      <c r="N14" s="20">
        <v>1</v>
      </c>
    </row>
    <row r="15" spans="2:14" ht="20.100000000000001" customHeight="1" x14ac:dyDescent="0.25">
      <c r="B15" s="31"/>
      <c r="C15" s="23" t="s">
        <v>17</v>
      </c>
      <c r="D15" s="10">
        <v>14.357065394807845</v>
      </c>
      <c r="E15" s="10">
        <v>13.321326974031814</v>
      </c>
      <c r="F15" s="10">
        <v>8.8201266864080239</v>
      </c>
      <c r="G15" s="10">
        <v>14.666666669428128</v>
      </c>
      <c r="H15" s="11">
        <v>14.255666000638707</v>
      </c>
      <c r="I15" s="11">
        <v>14.301072963391183</v>
      </c>
      <c r="J15" s="10">
        <v>14.324350388667487</v>
      </c>
      <c r="K15" s="19">
        <v>1</v>
      </c>
      <c r="L15" s="19"/>
      <c r="M15" s="4">
        <v>304750500</v>
      </c>
      <c r="N15" s="20">
        <v>1</v>
      </c>
    </row>
    <row r="16" spans="2:14" ht="15.6" customHeight="1" x14ac:dyDescent="0.25">
      <c r="B16" s="32"/>
      <c r="C16" s="18" t="s">
        <v>18</v>
      </c>
      <c r="D16" s="12">
        <v>13.987868817732705</v>
      </c>
      <c r="E16" s="12">
        <v>14.121759011812221</v>
      </c>
      <c r="F16" s="12">
        <v>10.405369814919997</v>
      </c>
      <c r="G16" s="12">
        <v>14.666666653954437</v>
      </c>
      <c r="H16" s="13">
        <v>14.153877891535206</v>
      </c>
      <c r="I16" s="13">
        <v>14.166263261563207</v>
      </c>
      <c r="J16" s="12">
        <v>14.294694971872319</v>
      </c>
      <c r="K16" s="19">
        <v>1</v>
      </c>
      <c r="L16" s="19"/>
      <c r="M16" s="3">
        <v>3130833186</v>
      </c>
      <c r="N16" s="20">
        <v>1</v>
      </c>
    </row>
    <row r="17" spans="2:16" ht="16.5" x14ac:dyDescent="0.25">
      <c r="B17" s="33" t="s">
        <v>19</v>
      </c>
      <c r="C17" s="33"/>
      <c r="D17" s="14">
        <f>((D7*K7)+(D8*K8)+(D9*K9)+(D10*K10)+(D11*K11)+(D12*K12)+(D13*K13)+(D14*K14)+(D15*K15)+(D16*K16))/K17</f>
        <v>16.345280696195665</v>
      </c>
      <c r="E17" s="14">
        <f>((E7*K7)+(E8*TJ21)+(E9*K9)+(E10*K10)+(E11*K11)+(E12*K12)+(E13*K13)+(E14*K14)+(E15*K15)+(E16*K16))/K17</f>
        <v>10.660724788279227</v>
      </c>
      <c r="F17" s="14">
        <f>((F7*K7)+(F8*K8)+(F9*K9)+(F10*K10)+(F11*K11)+(F12*K12)+(F13*K13)+(F14*K14)+(F15*K15)+(F16*K16))/K17</f>
        <v>7.1450197048083499</v>
      </c>
      <c r="G17" s="14">
        <f>((G7*K7)+(G8*K8)+(G9*K9)+(G10*K10)+(G11*K11)+(G12*K12)+(G13*K13)+(G14*K14)+(G15*K15)+(G16*K16))/K17</f>
        <v>14.666666665704582</v>
      </c>
      <c r="H17" s="14">
        <f>((H7*K7)+(H8*K8)+(H9*K9)+(H10*K10)+(H11*K11)+(H12*K12)+(H13*K13)+(H14*K14)+(H15*K15)+(H16*K16))/K17</f>
        <v>16.34128193820148</v>
      </c>
      <c r="I17" s="14">
        <f>((I7*K7)+(I8*K8)+(I9*K9)+(I10*K10)+(I11*K11)+(I12*K12)+(I13*K13)+(I14*K14)+(I15*K15)+(I16*K16))/K17</f>
        <v>16.334379085729079</v>
      </c>
      <c r="J17" s="14">
        <f>((J7*K7)+(J8*K8)+(J9*K9)+(J10*K10)+(J11*K11)+(J12*K12)+(J13*K13)+(J14*K14)+(J15*K15)+(J16*K16))/K17</f>
        <v>15.865117069030314</v>
      </c>
      <c r="K17" s="5">
        <f>SUM(K7:K16)</f>
        <v>10</v>
      </c>
      <c r="L17" s="19"/>
      <c r="M17" s="19"/>
      <c r="N17" s="19"/>
      <c r="O17" s="19"/>
      <c r="P17" s="19"/>
    </row>
    <row r="19" spans="2:16" ht="30" customHeight="1" x14ac:dyDescent="0.25"/>
    <row r="32" spans="2:16" ht="52.5" customHeight="1" x14ac:dyDescent="0.25"/>
  </sheetData>
  <mergeCells count="8">
    <mergeCell ref="B7:B16"/>
    <mergeCell ref="B17:C17"/>
    <mergeCell ref="M4:M6"/>
    <mergeCell ref="B4:J4"/>
    <mergeCell ref="N4:N6"/>
    <mergeCell ref="B5:C6"/>
    <mergeCell ref="D5:J5"/>
    <mergeCell ref="K5:K6"/>
  </mergeCells>
  <pageMargins left="0.7" right="0.7" top="0.75" bottom="0.75" header="0.3" footer="0.3"/>
  <pageSetup paperSize="256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Account</dc:creator>
  <cp:lastModifiedBy>Windows-Benutzer</cp:lastModifiedBy>
  <dcterms:created xsi:type="dcterms:W3CDTF">2020-09-02T08:45:54Z</dcterms:created>
  <dcterms:modified xsi:type="dcterms:W3CDTF">2020-09-29T13:48:44Z</dcterms:modified>
</cp:coreProperties>
</file>